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Disadv 2008" sheetId="11" r:id="rId1"/>
  </sheets>
  <definedNames>
    <definedName name="_xlnm.Print_Area" localSheetId="0">'5P1 Disadv 2008'!$A$5:$P$62</definedName>
    <definedName name="_xlnm.Print_Titles" localSheetId="0">'5P1 Disadv 2008'!$A:$B</definedName>
  </definedNames>
  <calcPr calcId="124519"/>
</workbook>
</file>

<file path=xl/calcChain.xml><?xml version="1.0" encoding="utf-8"?>
<calcChain xmlns="http://schemas.openxmlformats.org/spreadsheetml/2006/main">
  <c r="P55" i="11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M21"/>
  <c r="P20"/>
  <c r="O20"/>
  <c r="N20"/>
  <c r="M20"/>
  <c r="P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59" l="1"/>
  <c r="O59"/>
  <c r="N59"/>
  <c r="M59"/>
  <c r="P58"/>
  <c r="N58"/>
  <c r="P57"/>
  <c r="O57"/>
  <c r="N57"/>
  <c r="M57"/>
  <c r="P56"/>
  <c r="O56"/>
  <c r="N56"/>
  <c r="M56"/>
  <c r="P10"/>
  <c r="O10"/>
  <c r="N10"/>
  <c r="M10"/>
  <c r="P61" l="1"/>
  <c r="N61"/>
  <c r="M61"/>
  <c r="O61"/>
</calcChain>
</file>

<file path=xl/sharedStrings.xml><?xml version="1.0" encoding="utf-8"?>
<sst xmlns="http://schemas.openxmlformats.org/spreadsheetml/2006/main" count="127" uniqueCount="93">
  <si>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</si>
  <si>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</si>
  <si>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</si>
  <si>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</si>
  <si>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</si>
  <si>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</si>
  <si>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</si>
  <si>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</si>
  <si>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</si>
  <si>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</si>
  <si>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</si>
  <si>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</si>
  <si>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</si>
  <si>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</si>
  <si>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</si>
  <si>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</si>
  <si>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</si>
  <si>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</si>
  <si>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</si>
  <si>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</si>
  <si>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</si>
  <si>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</si>
  <si>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</si>
  <si>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</si>
  <si>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</si>
  <si>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</si>
  <si>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</si>
  <si>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</si>
  <si>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</si>
  <si>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</si>
  <si>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</si>
  <si>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</si>
  <si>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</si>
  <si>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</si>
  <si>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</si>
  <si>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</si>
  <si>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</si>
  <si>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</si>
  <si>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</si>
  <si>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</si>
  <si>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</si>
  <si>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</si>
  <si>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</si>
  <si>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</si>
  <si>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</si>
  <si>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</si>
  <si>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</si>
  <si>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</si>
  <si>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</si>
  <si>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</si>
  <si>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</si>
  <si>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</si>
  <si>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</si>
  <si>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</si>
  <si>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</si>
  <si>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</si>
  <si>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</si>
  <si>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</si>
  <si>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</si>
  <si>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</si>
  <si>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</si>
  <si>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</si>
  <si>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</si>
  <si>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</si>
  <si>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</si>
  <si>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</si>
  <si>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</si>
  <si>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2007 - 2008</t>
  </si>
  <si>
    <t>(2,329)</t>
  </si>
  <si>
    <t>(12,189)</t>
  </si>
  <si>
    <t>(19.11%)</t>
  </si>
  <si>
    <t>(19.79%)</t>
  </si>
  <si>
    <t>(16,466)</t>
  </si>
  <si>
    <t>(3,259)</t>
  </si>
  <si>
    <t>(3,147)</t>
  </si>
  <si>
    <t>(87)</t>
  </si>
  <si>
    <t>(25)</t>
  </si>
  <si>
    <t>(15,608)</t>
  </si>
  <si>
    <t>(742)</t>
  </si>
  <si>
    <t>(116)</t>
  </si>
  <si>
    <t>(20.16%)</t>
  </si>
  <si>
    <t>(11.73%)</t>
  </si>
  <si>
    <t>(21.55%)</t>
  </si>
  <si>
    <t>(14.33%)</t>
  </si>
  <si>
    <t>(20.82%)</t>
  </si>
  <si>
    <t>(19.58%)</t>
  </si>
  <si>
    <t>(2,079)</t>
  </si>
  <si>
    <t>(4,145)</t>
  </si>
  <si>
    <t>(5,965)</t>
  </si>
  <si>
    <t>(298)</t>
  </si>
  <si>
    <t>(863)</t>
  </si>
  <si>
    <t>(1,168)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</si>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</sst>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2" t="s">
        <v>63</v>
      </c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2" t="s">
        <v>65</v>
      </c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2" t="s">
        <v>39</v>
      </c>
      <c r="B3" s="4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2" t="s">
        <v>67</v>
      </c>
      <c r="B4" s="4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2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3">
        <v>153</v>
      </c>
      <c r="D10" s="13">
        <v>144</v>
      </c>
      <c r="E10" s="13">
        <v>61</v>
      </c>
      <c r="F10" s="13">
        <v>358</v>
      </c>
      <c r="G10" s="13"/>
      <c r="H10" s="13">
        <v>967</v>
      </c>
      <c r="I10" s="13">
        <v>1002</v>
      </c>
      <c r="J10" s="13">
        <v>325</v>
      </c>
      <c r="K10" s="13">
        <v>2294</v>
      </c>
      <c r="L10" s="13"/>
      <c r="M10" s="5">
        <f>C10/H10</f>
        <v>0.15822130299896586</v>
      </c>
      <c r="N10" s="5">
        <f>D10/I10</f>
        <v>0.1437125748502994</v>
      </c>
      <c r="O10" s="5">
        <f>E10/J10</f>
        <v>0.18769230769230769</v>
      </c>
      <c r="P10" s="5">
        <f>F10/K10</f>
        <v>0.15605928509154315</v>
      </c>
    </row>
    <row r="11" spans="1:16">
      <c r="A11" s="8">
        <v>508</v>
      </c>
      <c r="B11" s="7" t="s">
        <v>48</v>
      </c>
      <c r="C11" s="18" t="s">
        <v>91</v>
      </c>
      <c r="D11" s="18" t="s">
        <v>90</v>
      </c>
      <c r="E11" s="18" t="s">
        <v>89</v>
      </c>
      <c r="F11" s="18" t="s">
        <v>68</v>
      </c>
      <c r="G11" s="15"/>
      <c r="H11" s="18" t="s">
        <v>88</v>
      </c>
      <c r="I11" s="18" t="s">
        <v>87</v>
      </c>
      <c r="J11" s="18" t="s">
        <v>86</v>
      </c>
      <c r="K11" s="18" t="s">
        <v>69</v>
      </c>
      <c r="L11" s="15"/>
      <c r="M11" s="19" t="s">
        <v>85</v>
      </c>
      <c r="N11" s="19" t="s">
        <v>84</v>
      </c>
      <c r="O11" s="19" t="s">
        <v>83</v>
      </c>
      <c r="P11" s="19" t="s">
        <v>70</v>
      </c>
    </row>
    <row r="12" spans="1:16">
      <c r="A12" s="8" t="s">
        <v>49</v>
      </c>
      <c r="B12" s="7" t="s">
        <v>50</v>
      </c>
      <c r="C12" s="13">
        <v>106</v>
      </c>
      <c r="D12" s="13">
        <v>168</v>
      </c>
      <c r="E12" s="13">
        <v>43</v>
      </c>
      <c r="F12" s="13">
        <v>317</v>
      </c>
      <c r="G12" s="13"/>
      <c r="H12" s="13">
        <v>1131</v>
      </c>
      <c r="I12" s="13">
        <v>689</v>
      </c>
      <c r="J12" s="13">
        <v>202</v>
      </c>
      <c r="K12" s="13">
        <v>2022</v>
      </c>
      <c r="L12" s="13"/>
      <c r="M12" s="5">
        <f t="shared" ref="M12:M55" si="0">C12/H12</f>
        <v>9.3722369584438553E-2</v>
      </c>
      <c r="N12" s="5">
        <f t="shared" ref="N12:N55" si="1">D12/I12</f>
        <v>0.24383164005805516</v>
      </c>
      <c r="O12" s="5">
        <f t="shared" ref="O12:O55" si="2">E12/J12</f>
        <v>0.21287128712871287</v>
      </c>
      <c r="P12" s="5">
        <f t="shared" ref="P12:P55" si="3">F12/K12</f>
        <v>0.15677546983184965</v>
      </c>
    </row>
    <row r="13" spans="1:16">
      <c r="A13" s="8" t="s">
        <v>49</v>
      </c>
      <c r="B13" s="7" t="s">
        <v>51</v>
      </c>
      <c r="C13" s="13">
        <v>61</v>
      </c>
      <c r="D13" s="13">
        <v>263</v>
      </c>
      <c r="E13" s="13">
        <v>42</v>
      </c>
      <c r="F13" s="13">
        <v>366</v>
      </c>
      <c r="G13" s="13"/>
      <c r="H13" s="13">
        <v>519</v>
      </c>
      <c r="I13" s="13">
        <v>1161</v>
      </c>
      <c r="J13" s="13">
        <v>253</v>
      </c>
      <c r="K13" s="13">
        <v>1933</v>
      </c>
      <c r="L13" s="13"/>
      <c r="M13" s="5">
        <f t="shared" si="0"/>
        <v>0.11753371868978806</v>
      </c>
      <c r="N13" s="5">
        <f t="shared" si="1"/>
        <v>0.22652885443583118</v>
      </c>
      <c r="O13" s="5">
        <f t="shared" si="2"/>
        <v>0.16600790513833993</v>
      </c>
      <c r="P13" s="5">
        <f t="shared" si="3"/>
        <v>0.18934299017071909</v>
      </c>
    </row>
    <row r="14" spans="1:16">
      <c r="A14" s="8" t="s">
        <v>49</v>
      </c>
      <c r="B14" s="7" t="s">
        <v>52</v>
      </c>
      <c r="C14" s="13">
        <v>42</v>
      </c>
      <c r="D14" s="13">
        <v>81</v>
      </c>
      <c r="E14" s="13">
        <v>23</v>
      </c>
      <c r="F14" s="13">
        <v>146</v>
      </c>
      <c r="G14" s="13"/>
      <c r="H14" s="13">
        <v>132</v>
      </c>
      <c r="I14" s="13">
        <v>271</v>
      </c>
      <c r="J14" s="13">
        <v>68</v>
      </c>
      <c r="K14" s="13">
        <v>471</v>
      </c>
      <c r="L14" s="13"/>
      <c r="M14" s="5">
        <f t="shared" si="0"/>
        <v>0.31818181818181818</v>
      </c>
      <c r="N14" s="5">
        <f t="shared" si="1"/>
        <v>0.2988929889298893</v>
      </c>
      <c r="O14" s="5">
        <f t="shared" si="2"/>
        <v>0.33823529411764708</v>
      </c>
      <c r="P14" s="5">
        <f t="shared" si="3"/>
        <v>0.30997876857749468</v>
      </c>
    </row>
    <row r="15" spans="1:16">
      <c r="A15" s="8" t="s">
        <v>49</v>
      </c>
      <c r="B15" s="7" t="s">
        <v>53</v>
      </c>
      <c r="C15" s="13">
        <v>52</v>
      </c>
      <c r="D15" s="13">
        <v>68</v>
      </c>
      <c r="E15" s="13">
        <v>8</v>
      </c>
      <c r="F15" s="13">
        <v>128</v>
      </c>
      <c r="G15" s="13"/>
      <c r="H15" s="13">
        <v>180</v>
      </c>
      <c r="I15" s="13">
        <v>377</v>
      </c>
      <c r="J15" s="13">
        <v>45</v>
      </c>
      <c r="K15" s="13">
        <v>602</v>
      </c>
      <c r="L15" s="13"/>
      <c r="M15" s="5">
        <f t="shared" si="0"/>
        <v>0.28888888888888886</v>
      </c>
      <c r="N15" s="5">
        <f t="shared" si="1"/>
        <v>0.18037135278514588</v>
      </c>
      <c r="O15" s="5">
        <f t="shared" si="2"/>
        <v>0.17777777777777778</v>
      </c>
      <c r="P15" s="5">
        <f t="shared" si="3"/>
        <v>0.21262458471760798</v>
      </c>
    </row>
    <row r="16" spans="1:16">
      <c r="A16" s="8" t="s">
        <v>49</v>
      </c>
      <c r="B16" s="7" t="s">
        <v>54</v>
      </c>
      <c r="C16" s="13">
        <v>64</v>
      </c>
      <c r="D16" s="13">
        <v>99</v>
      </c>
      <c r="E16" s="13">
        <v>30</v>
      </c>
      <c r="F16" s="13">
        <v>193</v>
      </c>
      <c r="G16" s="13"/>
      <c r="H16" s="13">
        <v>248</v>
      </c>
      <c r="I16" s="13">
        <v>538</v>
      </c>
      <c r="J16" s="13">
        <v>176</v>
      </c>
      <c r="K16" s="13">
        <v>962</v>
      </c>
      <c r="L16" s="13"/>
      <c r="M16" s="5">
        <f t="shared" si="0"/>
        <v>0.25806451612903225</v>
      </c>
      <c r="N16" s="5">
        <f t="shared" si="1"/>
        <v>0.18401486988847585</v>
      </c>
      <c r="O16" s="5">
        <f t="shared" si="2"/>
        <v>0.17045454545454544</v>
      </c>
      <c r="P16" s="5">
        <f t="shared" si="3"/>
        <v>0.20062370062370063</v>
      </c>
    </row>
    <row r="17" spans="1:16">
      <c r="A17" s="8" t="s">
        <v>49</v>
      </c>
      <c r="B17" s="7" t="s">
        <v>55</v>
      </c>
      <c r="C17" s="13">
        <v>771</v>
      </c>
      <c r="D17" s="13">
        <v>126</v>
      </c>
      <c r="E17" s="13">
        <v>108</v>
      </c>
      <c r="F17" s="13">
        <v>1005</v>
      </c>
      <c r="G17" s="13"/>
      <c r="H17" s="13">
        <v>3424</v>
      </c>
      <c r="I17" s="13">
        <v>802</v>
      </c>
      <c r="J17" s="13">
        <v>1175</v>
      </c>
      <c r="K17" s="13">
        <v>5401</v>
      </c>
      <c r="L17" s="13"/>
      <c r="M17" s="5">
        <f t="shared" si="0"/>
        <v>0.22517523364485981</v>
      </c>
      <c r="N17" s="5">
        <f t="shared" si="1"/>
        <v>0.15710723192019951</v>
      </c>
      <c r="O17" s="5">
        <f t="shared" si="2"/>
        <v>9.1914893617021279E-2</v>
      </c>
      <c r="P17" s="5">
        <f t="shared" si="3"/>
        <v>0.1860766524717645</v>
      </c>
    </row>
    <row r="18" spans="1:16">
      <c r="A18" s="8" t="s">
        <v>49</v>
      </c>
      <c r="B18" s="7" t="s">
        <v>56</v>
      </c>
      <c r="C18" s="13">
        <v>72</v>
      </c>
      <c r="D18" s="13">
        <v>58</v>
      </c>
      <c r="E18" s="13">
        <v>44</v>
      </c>
      <c r="F18" s="13">
        <v>174</v>
      </c>
      <c r="G18" s="13"/>
      <c r="H18" s="13">
        <v>331</v>
      </c>
      <c r="I18" s="13">
        <v>307</v>
      </c>
      <c r="J18" s="13">
        <v>160</v>
      </c>
      <c r="K18" s="13">
        <v>798</v>
      </c>
      <c r="L18" s="13"/>
      <c r="M18" s="5">
        <f t="shared" si="0"/>
        <v>0.2175226586102719</v>
      </c>
      <c r="N18" s="5">
        <f t="shared" si="1"/>
        <v>0.18892508143322476</v>
      </c>
      <c r="O18" s="5">
        <f t="shared" si="2"/>
        <v>0.27500000000000002</v>
      </c>
      <c r="P18" s="5">
        <f t="shared" si="3"/>
        <v>0.21804511278195488</v>
      </c>
    </row>
    <row r="19" spans="1:16">
      <c r="A19" s="8">
        <v>507</v>
      </c>
      <c r="B19" s="7" t="s">
        <v>7</v>
      </c>
      <c r="C19" s="13">
        <v>303</v>
      </c>
      <c r="D19" s="13">
        <v>0</v>
      </c>
      <c r="E19" s="13">
        <v>0</v>
      </c>
      <c r="F19" s="13">
        <v>303</v>
      </c>
      <c r="G19" s="13"/>
      <c r="H19" s="13">
        <v>1589</v>
      </c>
      <c r="I19" s="13">
        <v>0</v>
      </c>
      <c r="J19" s="13">
        <v>0</v>
      </c>
      <c r="K19" s="13">
        <v>1589</v>
      </c>
      <c r="L19" s="13"/>
      <c r="M19" s="5">
        <f t="shared" si="0"/>
        <v>0.19068596601636248</v>
      </c>
      <c r="N19" s="19" t="s">
        <v>92</v>
      </c>
      <c r="O19" s="19" t="s">
        <v>92</v>
      </c>
      <c r="P19" s="5">
        <f t="shared" si="3"/>
        <v>0.19068596601636248</v>
      </c>
    </row>
    <row r="20" spans="1:16">
      <c r="A20" s="8">
        <v>502</v>
      </c>
      <c r="B20" s="7" t="s">
        <v>2</v>
      </c>
      <c r="C20" s="13">
        <v>1223</v>
      </c>
      <c r="D20" s="13">
        <v>238</v>
      </c>
      <c r="E20" s="13">
        <v>377</v>
      </c>
      <c r="F20" s="13">
        <v>1838</v>
      </c>
      <c r="G20" s="13"/>
      <c r="H20" s="13">
        <v>5353</v>
      </c>
      <c r="I20" s="13">
        <v>1283</v>
      </c>
      <c r="J20" s="13">
        <v>1939</v>
      </c>
      <c r="K20" s="13">
        <v>8575</v>
      </c>
      <c r="L20" s="13"/>
      <c r="M20" s="5">
        <f t="shared" si="0"/>
        <v>0.22847001681300205</v>
      </c>
      <c r="N20" s="5">
        <f t="shared" si="1"/>
        <v>0.18550272798129383</v>
      </c>
      <c r="O20" s="5">
        <f t="shared" si="2"/>
        <v>0.19443011861784426</v>
      </c>
      <c r="P20" s="5">
        <f t="shared" si="3"/>
        <v>0.21434402332361516</v>
      </c>
    </row>
    <row r="21" spans="1:16">
      <c r="A21" s="8">
        <v>509</v>
      </c>
      <c r="B21" s="7" t="s">
        <v>8</v>
      </c>
      <c r="C21" s="13">
        <v>288</v>
      </c>
      <c r="D21" s="13">
        <v>0</v>
      </c>
      <c r="E21" s="13">
        <v>266</v>
      </c>
      <c r="F21" s="13">
        <v>554</v>
      </c>
      <c r="G21" s="13"/>
      <c r="H21" s="13">
        <v>1689</v>
      </c>
      <c r="I21" s="13">
        <v>0</v>
      </c>
      <c r="J21" s="13">
        <v>1285</v>
      </c>
      <c r="K21" s="13">
        <v>2974</v>
      </c>
      <c r="L21" s="13"/>
      <c r="M21" s="5">
        <f t="shared" si="0"/>
        <v>0.17051509769094139</v>
      </c>
      <c r="N21" s="19" t="s">
        <v>92</v>
      </c>
      <c r="O21" s="5">
        <f t="shared" si="2"/>
        <v>0.20700389105058364</v>
      </c>
      <c r="P21" s="5">
        <f t="shared" si="3"/>
        <v>0.18628110289172831</v>
      </c>
    </row>
    <row r="22" spans="1:16">
      <c r="A22" s="8">
        <v>512</v>
      </c>
      <c r="B22" s="7" t="s">
        <v>11</v>
      </c>
      <c r="C22" s="13">
        <v>789</v>
      </c>
      <c r="D22" s="13">
        <v>171</v>
      </c>
      <c r="E22" s="13">
        <v>487</v>
      </c>
      <c r="F22" s="13">
        <v>1447</v>
      </c>
      <c r="G22" s="13"/>
      <c r="H22" s="13">
        <v>3257</v>
      </c>
      <c r="I22" s="13">
        <v>896</v>
      </c>
      <c r="J22" s="13">
        <v>2109</v>
      </c>
      <c r="K22" s="13">
        <v>6262</v>
      </c>
      <c r="L22" s="13"/>
      <c r="M22" s="5">
        <f t="shared" si="0"/>
        <v>0.24224746699416641</v>
      </c>
      <c r="N22" s="5">
        <f t="shared" si="1"/>
        <v>0.19084821428571427</v>
      </c>
      <c r="O22" s="5">
        <f t="shared" si="2"/>
        <v>0.23091512565196776</v>
      </c>
      <c r="P22" s="5">
        <f t="shared" si="3"/>
        <v>0.23107633343979558</v>
      </c>
    </row>
    <row r="23" spans="1:16">
      <c r="A23" s="8">
        <v>540</v>
      </c>
      <c r="B23" s="7" t="s">
        <v>37</v>
      </c>
      <c r="C23" s="13">
        <v>59</v>
      </c>
      <c r="D23" s="13">
        <v>38</v>
      </c>
      <c r="E23" s="13">
        <v>25</v>
      </c>
      <c r="F23" s="13">
        <v>122</v>
      </c>
      <c r="G23" s="13"/>
      <c r="H23" s="13">
        <v>487</v>
      </c>
      <c r="I23" s="13">
        <v>199</v>
      </c>
      <c r="J23" s="13">
        <v>130</v>
      </c>
      <c r="K23" s="13">
        <v>816</v>
      </c>
      <c r="L23" s="13"/>
      <c r="M23" s="5">
        <f t="shared" si="0"/>
        <v>0.12114989733059549</v>
      </c>
      <c r="N23" s="5">
        <f t="shared" si="1"/>
        <v>0.19095477386934673</v>
      </c>
      <c r="O23" s="5">
        <f t="shared" si="2"/>
        <v>0.19230769230769232</v>
      </c>
      <c r="P23" s="5">
        <f t="shared" si="3"/>
        <v>0.14950980392156862</v>
      </c>
    </row>
    <row r="24" spans="1:16">
      <c r="A24" s="8">
        <v>519</v>
      </c>
      <c r="B24" s="7" t="s">
        <v>18</v>
      </c>
      <c r="C24" s="13">
        <v>21</v>
      </c>
      <c r="D24" s="13">
        <v>58</v>
      </c>
      <c r="E24" s="13">
        <v>32</v>
      </c>
      <c r="F24" s="13">
        <v>111</v>
      </c>
      <c r="G24" s="13"/>
      <c r="H24" s="13">
        <v>159</v>
      </c>
      <c r="I24" s="13">
        <v>517</v>
      </c>
      <c r="J24" s="13">
        <v>253</v>
      </c>
      <c r="K24" s="13">
        <v>929</v>
      </c>
      <c r="L24" s="13"/>
      <c r="M24" s="5">
        <f t="shared" si="0"/>
        <v>0.13207547169811321</v>
      </c>
      <c r="N24" s="5">
        <f t="shared" si="1"/>
        <v>0.11218568665377177</v>
      </c>
      <c r="O24" s="5">
        <f t="shared" si="2"/>
        <v>0.12648221343873517</v>
      </c>
      <c r="P24" s="5">
        <f t="shared" si="3"/>
        <v>0.11948331539289558</v>
      </c>
    </row>
    <row r="25" spans="1:16">
      <c r="A25" s="8">
        <v>514</v>
      </c>
      <c r="B25" s="7" t="s">
        <v>13</v>
      </c>
      <c r="C25" s="13">
        <v>363</v>
      </c>
      <c r="D25" s="13">
        <v>184</v>
      </c>
      <c r="E25" s="13">
        <v>106</v>
      </c>
      <c r="F25" s="13">
        <v>653</v>
      </c>
      <c r="G25" s="13"/>
      <c r="H25" s="13">
        <v>1741</v>
      </c>
      <c r="I25" s="13">
        <v>956</v>
      </c>
      <c r="J25" s="13">
        <v>790</v>
      </c>
      <c r="K25" s="13">
        <v>3487</v>
      </c>
      <c r="L25" s="13"/>
      <c r="M25" s="5">
        <f t="shared" si="0"/>
        <v>0.20850086157380815</v>
      </c>
      <c r="N25" s="5">
        <f t="shared" si="1"/>
        <v>0.19246861924686193</v>
      </c>
      <c r="O25" s="5">
        <f t="shared" si="2"/>
        <v>0.13417721518987341</v>
      </c>
      <c r="P25" s="5">
        <f t="shared" si="3"/>
        <v>0.18726699168339547</v>
      </c>
    </row>
    <row r="26" spans="1:16">
      <c r="A26" s="8">
        <v>529</v>
      </c>
      <c r="B26" s="7" t="s">
        <v>57</v>
      </c>
      <c r="C26" s="14" t="s">
        <v>74</v>
      </c>
      <c r="D26" s="14" t="s">
        <v>75</v>
      </c>
      <c r="E26" s="14" t="s">
        <v>76</v>
      </c>
      <c r="F26" s="18" t="s">
        <v>73</v>
      </c>
      <c r="G26" s="15"/>
      <c r="H26" s="14" t="s">
        <v>77</v>
      </c>
      <c r="I26" s="14" t="s">
        <v>78</v>
      </c>
      <c r="J26" s="14" t="s">
        <v>79</v>
      </c>
      <c r="K26" s="18" t="s">
        <v>72</v>
      </c>
      <c r="L26" s="15"/>
      <c r="M26" s="19" t="s">
        <v>80</v>
      </c>
      <c r="N26" s="19" t="s">
        <v>81</v>
      </c>
      <c r="O26" s="19" t="s">
        <v>82</v>
      </c>
      <c r="P26" s="19" t="s">
        <v>71</v>
      </c>
    </row>
    <row r="27" spans="1:16">
      <c r="A27" s="8" t="s">
        <v>49</v>
      </c>
      <c r="B27" s="7" t="s">
        <v>58</v>
      </c>
      <c r="C27" s="13">
        <v>12</v>
      </c>
      <c r="D27" s="13">
        <v>8</v>
      </c>
      <c r="E27" s="13">
        <v>0</v>
      </c>
      <c r="F27" s="13">
        <v>20</v>
      </c>
      <c r="G27" s="13"/>
      <c r="H27" s="13">
        <v>139</v>
      </c>
      <c r="I27" s="13">
        <v>85</v>
      </c>
      <c r="J27" s="13">
        <v>4</v>
      </c>
      <c r="K27" s="13">
        <v>228</v>
      </c>
      <c r="L27" s="13"/>
      <c r="M27" s="5">
        <f t="shared" si="0"/>
        <v>8.6330935251798566E-2</v>
      </c>
      <c r="N27" s="5">
        <f t="shared" si="1"/>
        <v>9.4117647058823528E-2</v>
      </c>
      <c r="O27" s="5">
        <f t="shared" si="2"/>
        <v>0</v>
      </c>
      <c r="P27" s="5">
        <f t="shared" si="3"/>
        <v>8.771929824561403E-2</v>
      </c>
    </row>
    <row r="28" spans="1:16">
      <c r="A28" s="8" t="s">
        <v>49</v>
      </c>
      <c r="B28" s="7" t="s">
        <v>59</v>
      </c>
      <c r="C28" s="13">
        <v>128</v>
      </c>
      <c r="D28" s="13">
        <v>30</v>
      </c>
      <c r="E28" s="13">
        <v>2</v>
      </c>
      <c r="F28" s="13">
        <v>160</v>
      </c>
      <c r="G28" s="13"/>
      <c r="H28" s="13">
        <v>370</v>
      </c>
      <c r="I28" s="13">
        <v>135</v>
      </c>
      <c r="J28" s="13">
        <v>16</v>
      </c>
      <c r="K28" s="13">
        <v>521</v>
      </c>
      <c r="L28" s="13"/>
      <c r="M28" s="5">
        <f t="shared" si="0"/>
        <v>0.34594594594594597</v>
      </c>
      <c r="N28" s="5">
        <f t="shared" si="1"/>
        <v>0.22222222222222221</v>
      </c>
      <c r="O28" s="5">
        <f t="shared" si="2"/>
        <v>0.125</v>
      </c>
      <c r="P28" s="5">
        <f t="shared" si="3"/>
        <v>0.30710172744721687</v>
      </c>
    </row>
    <row r="29" spans="1:16">
      <c r="A29" s="8" t="s">
        <v>49</v>
      </c>
      <c r="B29" s="7" t="s">
        <v>60</v>
      </c>
      <c r="C29" s="13">
        <v>42</v>
      </c>
      <c r="D29" s="13">
        <v>35</v>
      </c>
      <c r="E29" s="13">
        <v>8</v>
      </c>
      <c r="F29" s="13">
        <v>85</v>
      </c>
      <c r="G29" s="13"/>
      <c r="H29" s="13">
        <v>338</v>
      </c>
      <c r="I29" s="13">
        <v>374</v>
      </c>
      <c r="J29" s="13">
        <v>58</v>
      </c>
      <c r="K29" s="13">
        <v>770</v>
      </c>
      <c r="L29" s="13"/>
      <c r="M29" s="5">
        <f t="shared" si="0"/>
        <v>0.1242603550295858</v>
      </c>
      <c r="N29" s="5">
        <f t="shared" si="1"/>
        <v>9.3582887700534759E-2</v>
      </c>
      <c r="O29" s="5">
        <f t="shared" si="2"/>
        <v>0.13793103448275862</v>
      </c>
      <c r="P29" s="5">
        <f t="shared" si="3"/>
        <v>0.11038961038961038</v>
      </c>
    </row>
    <row r="30" spans="1:16">
      <c r="A30" s="8" t="s">
        <v>49</v>
      </c>
      <c r="B30" s="7" t="s">
        <v>61</v>
      </c>
      <c r="C30" s="13">
        <v>2965</v>
      </c>
      <c r="D30" s="13">
        <v>14</v>
      </c>
      <c r="E30" s="13">
        <v>15</v>
      </c>
      <c r="F30" s="13">
        <v>2994</v>
      </c>
      <c r="G30" s="13"/>
      <c r="H30" s="13">
        <v>14761</v>
      </c>
      <c r="I30" s="13">
        <v>148</v>
      </c>
      <c r="J30" s="13">
        <v>38</v>
      </c>
      <c r="K30" s="13">
        <v>14947</v>
      </c>
      <c r="L30" s="13"/>
      <c r="M30" s="5">
        <f t="shared" si="0"/>
        <v>0.20086714992209201</v>
      </c>
      <c r="N30" s="5">
        <f t="shared" si="1"/>
        <v>9.45945945945946E-2</v>
      </c>
      <c r="O30" s="5">
        <f t="shared" si="2"/>
        <v>0.39473684210526316</v>
      </c>
      <c r="P30" s="5">
        <f t="shared" si="3"/>
        <v>0.20030775406436074</v>
      </c>
    </row>
    <row r="31" spans="1:16">
      <c r="A31" s="8">
        <v>513</v>
      </c>
      <c r="B31" s="7" t="s">
        <v>12</v>
      </c>
      <c r="C31" s="13">
        <v>204</v>
      </c>
      <c r="D31" s="13">
        <v>92</v>
      </c>
      <c r="E31" s="13">
        <v>39</v>
      </c>
      <c r="F31" s="13">
        <v>335</v>
      </c>
      <c r="G31" s="13"/>
      <c r="H31" s="13">
        <v>1321</v>
      </c>
      <c r="I31" s="13">
        <v>624</v>
      </c>
      <c r="J31" s="13">
        <v>197</v>
      </c>
      <c r="K31" s="13">
        <v>2142</v>
      </c>
      <c r="L31" s="13"/>
      <c r="M31" s="5">
        <f t="shared" si="0"/>
        <v>0.15442846328538987</v>
      </c>
      <c r="N31" s="5">
        <f t="shared" si="1"/>
        <v>0.14743589743589744</v>
      </c>
      <c r="O31" s="5">
        <f t="shared" si="2"/>
        <v>0.19796954314720813</v>
      </c>
      <c r="P31" s="5">
        <f t="shared" si="3"/>
        <v>0.15639589169000934</v>
      </c>
    </row>
    <row r="32" spans="1:16">
      <c r="A32" s="8">
        <v>525</v>
      </c>
      <c r="B32" s="7" t="s">
        <v>24</v>
      </c>
      <c r="C32" s="13">
        <v>1222</v>
      </c>
      <c r="D32" s="13">
        <v>0</v>
      </c>
      <c r="E32" s="13">
        <v>16</v>
      </c>
      <c r="F32" s="13">
        <v>1238</v>
      </c>
      <c r="G32" s="13"/>
      <c r="H32" s="13">
        <v>5421</v>
      </c>
      <c r="I32" s="13">
        <v>0</v>
      </c>
      <c r="J32" s="13">
        <v>124</v>
      </c>
      <c r="K32" s="13">
        <v>5545</v>
      </c>
      <c r="L32" s="13"/>
      <c r="M32" s="5">
        <f t="shared" si="0"/>
        <v>0.22541966426858512</v>
      </c>
      <c r="N32" s="19" t="s">
        <v>92</v>
      </c>
      <c r="O32" s="5">
        <f t="shared" si="2"/>
        <v>0.12903225806451613</v>
      </c>
      <c r="P32" s="5">
        <f t="shared" si="3"/>
        <v>0.22326420198376917</v>
      </c>
    </row>
    <row r="33" spans="1:16">
      <c r="A33" s="8">
        <v>520</v>
      </c>
      <c r="B33" s="7" t="s">
        <v>19</v>
      </c>
      <c r="C33" s="13">
        <v>78</v>
      </c>
      <c r="D33" s="13">
        <v>115</v>
      </c>
      <c r="E33" s="13">
        <v>100</v>
      </c>
      <c r="F33" s="13">
        <v>293</v>
      </c>
      <c r="G33" s="13"/>
      <c r="H33" s="13">
        <v>456</v>
      </c>
      <c r="I33" s="13">
        <v>746</v>
      </c>
      <c r="J33" s="13">
        <v>648</v>
      </c>
      <c r="K33" s="13">
        <v>1850</v>
      </c>
      <c r="L33" s="13"/>
      <c r="M33" s="5">
        <f t="shared" si="0"/>
        <v>0.17105263157894737</v>
      </c>
      <c r="N33" s="5">
        <f t="shared" si="1"/>
        <v>0.15415549597855227</v>
      </c>
      <c r="O33" s="5">
        <f t="shared" si="2"/>
        <v>0.15432098765432098</v>
      </c>
      <c r="P33" s="5">
        <f t="shared" si="3"/>
        <v>0.15837837837837837</v>
      </c>
    </row>
    <row r="34" spans="1:16">
      <c r="A34" s="8">
        <v>501</v>
      </c>
      <c r="B34" s="7" t="s">
        <v>1</v>
      </c>
      <c r="C34" s="13">
        <v>367</v>
      </c>
      <c r="D34" s="13">
        <v>85</v>
      </c>
      <c r="E34" s="13">
        <v>4</v>
      </c>
      <c r="F34" s="13">
        <v>456</v>
      </c>
      <c r="G34" s="13"/>
      <c r="H34" s="13">
        <v>1636</v>
      </c>
      <c r="I34" s="13">
        <v>464</v>
      </c>
      <c r="J34" s="13">
        <v>21</v>
      </c>
      <c r="K34" s="13">
        <v>2121</v>
      </c>
      <c r="L34" s="13"/>
      <c r="M34" s="5">
        <f t="shared" si="0"/>
        <v>0.22432762836185818</v>
      </c>
      <c r="N34" s="5">
        <f t="shared" si="1"/>
        <v>0.18318965517241378</v>
      </c>
      <c r="O34" s="5">
        <f t="shared" si="2"/>
        <v>0.19047619047619047</v>
      </c>
      <c r="P34" s="5">
        <f t="shared" si="3"/>
        <v>0.21499292786421501</v>
      </c>
    </row>
    <row r="35" spans="1:16">
      <c r="A35" s="8">
        <v>523</v>
      </c>
      <c r="B35" s="7" t="s">
        <v>22</v>
      </c>
      <c r="C35" s="13">
        <v>102</v>
      </c>
      <c r="D35" s="13">
        <v>71</v>
      </c>
      <c r="E35" s="13">
        <v>26</v>
      </c>
      <c r="F35" s="13">
        <v>199</v>
      </c>
      <c r="G35" s="13"/>
      <c r="H35" s="13">
        <v>757</v>
      </c>
      <c r="I35" s="13">
        <v>311</v>
      </c>
      <c r="J35" s="13">
        <v>214</v>
      </c>
      <c r="K35" s="13">
        <v>1282</v>
      </c>
      <c r="L35" s="13"/>
      <c r="M35" s="5">
        <f t="shared" si="0"/>
        <v>0.13474240422721268</v>
      </c>
      <c r="N35" s="5">
        <f t="shared" si="1"/>
        <v>0.22829581993569131</v>
      </c>
      <c r="O35" s="5">
        <f t="shared" si="2"/>
        <v>0.12149532710280374</v>
      </c>
      <c r="P35" s="5">
        <f t="shared" si="3"/>
        <v>0.15522620904836193</v>
      </c>
    </row>
    <row r="36" spans="1:16">
      <c r="A36" s="8">
        <v>532</v>
      </c>
      <c r="B36" s="7" t="s">
        <v>30</v>
      </c>
      <c r="C36" s="13">
        <v>805</v>
      </c>
      <c r="D36" s="13">
        <v>73</v>
      </c>
      <c r="E36" s="13">
        <v>307</v>
      </c>
      <c r="F36" s="13">
        <v>1185</v>
      </c>
      <c r="G36" s="13"/>
      <c r="H36" s="13">
        <v>3684</v>
      </c>
      <c r="I36" s="13">
        <v>568</v>
      </c>
      <c r="J36" s="13">
        <v>1411</v>
      </c>
      <c r="K36" s="13">
        <v>5663</v>
      </c>
      <c r="L36" s="13"/>
      <c r="M36" s="5">
        <f t="shared" si="0"/>
        <v>0.21851248642779589</v>
      </c>
      <c r="N36" s="5">
        <f t="shared" si="1"/>
        <v>0.12852112676056338</v>
      </c>
      <c r="O36" s="5">
        <f t="shared" si="2"/>
        <v>0.21757618710134657</v>
      </c>
      <c r="P36" s="5">
        <f t="shared" si="3"/>
        <v>0.20925304608864559</v>
      </c>
    </row>
    <row r="37" spans="1:16">
      <c r="A37" s="8">
        <v>517</v>
      </c>
      <c r="B37" s="7" t="s">
        <v>16</v>
      </c>
      <c r="C37" s="13">
        <v>467</v>
      </c>
      <c r="D37" s="13">
        <v>92</v>
      </c>
      <c r="E37" s="13">
        <v>0</v>
      </c>
      <c r="F37" s="13">
        <v>559</v>
      </c>
      <c r="G37" s="13"/>
      <c r="H37" s="13">
        <v>2112</v>
      </c>
      <c r="I37" s="13">
        <v>706</v>
      </c>
      <c r="J37" s="13">
        <v>0</v>
      </c>
      <c r="K37" s="13">
        <v>2818</v>
      </c>
      <c r="L37" s="13"/>
      <c r="M37" s="5">
        <f t="shared" si="0"/>
        <v>0.22111742424242425</v>
      </c>
      <c r="N37" s="5">
        <f t="shared" si="1"/>
        <v>0.13031161473087818</v>
      </c>
      <c r="O37" s="19" t="s">
        <v>92</v>
      </c>
      <c r="P37" s="5">
        <f t="shared" si="3"/>
        <v>0.19836763662171752</v>
      </c>
    </row>
    <row r="38" spans="1:16">
      <c r="A38" s="8">
        <v>536</v>
      </c>
      <c r="B38" s="7" t="s">
        <v>34</v>
      </c>
      <c r="C38" s="13">
        <v>112</v>
      </c>
      <c r="D38" s="13">
        <v>129</v>
      </c>
      <c r="E38" s="13">
        <v>110</v>
      </c>
      <c r="F38" s="13">
        <v>351</v>
      </c>
      <c r="G38" s="13"/>
      <c r="H38" s="13">
        <v>775</v>
      </c>
      <c r="I38" s="13">
        <v>665</v>
      </c>
      <c r="J38" s="13">
        <v>754</v>
      </c>
      <c r="K38" s="13">
        <v>2194</v>
      </c>
      <c r="L38" s="13"/>
      <c r="M38" s="5">
        <f t="shared" si="0"/>
        <v>0.14451612903225808</v>
      </c>
      <c r="N38" s="5">
        <f t="shared" si="1"/>
        <v>0.19398496240601504</v>
      </c>
      <c r="O38" s="5">
        <f t="shared" si="2"/>
        <v>0.14588859416445624</v>
      </c>
      <c r="P38" s="5">
        <f t="shared" si="3"/>
        <v>0.15998176845943482</v>
      </c>
    </row>
    <row r="39" spans="1:16">
      <c r="A39" s="8">
        <v>526</v>
      </c>
      <c r="B39" s="7" t="s">
        <v>25</v>
      </c>
      <c r="C39" s="13">
        <v>327</v>
      </c>
      <c r="D39" s="13">
        <v>39</v>
      </c>
      <c r="E39" s="13">
        <v>53</v>
      </c>
      <c r="F39" s="13">
        <v>419</v>
      </c>
      <c r="G39" s="13"/>
      <c r="H39" s="13">
        <v>1904</v>
      </c>
      <c r="I39" s="13">
        <v>229</v>
      </c>
      <c r="J39" s="13">
        <v>256</v>
      </c>
      <c r="K39" s="13">
        <v>2389</v>
      </c>
      <c r="L39" s="13"/>
      <c r="M39" s="5">
        <f t="shared" si="0"/>
        <v>0.1717436974789916</v>
      </c>
      <c r="N39" s="5">
        <f t="shared" si="1"/>
        <v>0.1703056768558952</v>
      </c>
      <c r="O39" s="5">
        <f t="shared" si="2"/>
        <v>0.20703125</v>
      </c>
      <c r="P39" s="5">
        <f t="shared" si="3"/>
        <v>0.17538719129342822</v>
      </c>
    </row>
    <row r="40" spans="1:16">
      <c r="A40" s="8">
        <v>530</v>
      </c>
      <c r="B40" s="7" t="s">
        <v>28</v>
      </c>
      <c r="C40" s="13">
        <v>402</v>
      </c>
      <c r="D40" s="13">
        <v>80</v>
      </c>
      <c r="E40" s="13">
        <v>63</v>
      </c>
      <c r="F40" s="13">
        <v>545</v>
      </c>
      <c r="G40" s="13"/>
      <c r="H40" s="13">
        <v>1933</v>
      </c>
      <c r="I40" s="13">
        <v>435</v>
      </c>
      <c r="J40" s="13">
        <v>428</v>
      </c>
      <c r="K40" s="13">
        <v>2796</v>
      </c>
      <c r="L40" s="13"/>
      <c r="M40" s="5">
        <f t="shared" si="0"/>
        <v>0.20796689084324885</v>
      </c>
      <c r="N40" s="5">
        <f t="shared" si="1"/>
        <v>0.18390804597701149</v>
      </c>
      <c r="O40" s="5">
        <f t="shared" si="2"/>
        <v>0.14719626168224298</v>
      </c>
      <c r="P40" s="5">
        <f t="shared" si="3"/>
        <v>0.19492131616595135</v>
      </c>
    </row>
    <row r="41" spans="1:16">
      <c r="A41" s="8">
        <v>528</v>
      </c>
      <c r="B41" s="7" t="s">
        <v>27</v>
      </c>
      <c r="C41" s="13">
        <v>332</v>
      </c>
      <c r="D41" s="13">
        <v>66</v>
      </c>
      <c r="E41" s="13">
        <v>67</v>
      </c>
      <c r="F41" s="13">
        <v>465</v>
      </c>
      <c r="G41" s="13"/>
      <c r="H41" s="13">
        <v>1253</v>
      </c>
      <c r="I41" s="13">
        <v>207</v>
      </c>
      <c r="J41" s="13">
        <v>252</v>
      </c>
      <c r="K41" s="13">
        <v>1712</v>
      </c>
      <c r="L41" s="13"/>
      <c r="M41" s="5">
        <f t="shared" si="0"/>
        <v>0.26496408619313649</v>
      </c>
      <c r="N41" s="5">
        <f t="shared" si="1"/>
        <v>0.3188405797101449</v>
      </c>
      <c r="O41" s="5">
        <f t="shared" si="2"/>
        <v>0.26587301587301587</v>
      </c>
      <c r="P41" s="5">
        <f t="shared" si="3"/>
        <v>0.27161214953271029</v>
      </c>
    </row>
    <row r="42" spans="1:16">
      <c r="A42" s="8">
        <v>524</v>
      </c>
      <c r="B42" s="7" t="s">
        <v>23</v>
      </c>
      <c r="C42" s="13">
        <v>1485</v>
      </c>
      <c r="D42" s="13">
        <v>208</v>
      </c>
      <c r="E42" s="13">
        <v>292</v>
      </c>
      <c r="F42" s="13">
        <v>1985</v>
      </c>
      <c r="G42" s="13"/>
      <c r="H42" s="13">
        <v>5547</v>
      </c>
      <c r="I42" s="13">
        <v>738</v>
      </c>
      <c r="J42" s="13">
        <v>1167</v>
      </c>
      <c r="K42" s="13">
        <v>7452</v>
      </c>
      <c r="L42" s="13"/>
      <c r="M42" s="5">
        <f t="shared" si="0"/>
        <v>0.2677122769064359</v>
      </c>
      <c r="N42" s="5">
        <f t="shared" si="1"/>
        <v>0.28184281842818426</v>
      </c>
      <c r="O42" s="5">
        <f t="shared" si="2"/>
        <v>0.25021422450728364</v>
      </c>
      <c r="P42" s="5">
        <f t="shared" si="3"/>
        <v>0.26637144390767581</v>
      </c>
    </row>
    <row r="43" spans="1:16">
      <c r="A43" s="8">
        <v>527</v>
      </c>
      <c r="B43" s="7" t="s">
        <v>26</v>
      </c>
      <c r="C43" s="13">
        <v>616</v>
      </c>
      <c r="D43" s="13">
        <v>408</v>
      </c>
      <c r="E43" s="13">
        <v>6</v>
      </c>
      <c r="F43" s="13">
        <v>1030</v>
      </c>
      <c r="G43" s="13"/>
      <c r="H43" s="13">
        <v>1397</v>
      </c>
      <c r="I43" s="13">
        <v>855</v>
      </c>
      <c r="J43" s="13">
        <v>9</v>
      </c>
      <c r="K43" s="13">
        <v>2261</v>
      </c>
      <c r="L43" s="13"/>
      <c r="M43" s="5">
        <f t="shared" si="0"/>
        <v>0.44094488188976377</v>
      </c>
      <c r="N43" s="5">
        <f t="shared" si="1"/>
        <v>0.47719298245614034</v>
      </c>
      <c r="O43" s="5">
        <f t="shared" si="2"/>
        <v>0.66666666666666663</v>
      </c>
      <c r="P43" s="5">
        <f t="shared" si="3"/>
        <v>0.45555064130915524</v>
      </c>
    </row>
    <row r="44" spans="1:16">
      <c r="A44" s="8">
        <v>535</v>
      </c>
      <c r="B44" s="7" t="s">
        <v>33</v>
      </c>
      <c r="C44" s="13">
        <v>702</v>
      </c>
      <c r="D44" s="13">
        <v>101</v>
      </c>
      <c r="E44" s="13">
        <v>262</v>
      </c>
      <c r="F44" s="13">
        <v>1065</v>
      </c>
      <c r="G44" s="13"/>
      <c r="H44" s="13">
        <v>2779</v>
      </c>
      <c r="I44" s="13">
        <v>371</v>
      </c>
      <c r="J44" s="13">
        <v>1151</v>
      </c>
      <c r="K44" s="13">
        <v>4301</v>
      </c>
      <c r="L44" s="13"/>
      <c r="M44" s="5">
        <f t="shared" si="0"/>
        <v>0.25260885210507378</v>
      </c>
      <c r="N44" s="5">
        <f t="shared" si="1"/>
        <v>0.27223719676549868</v>
      </c>
      <c r="O44" s="5">
        <f t="shared" si="2"/>
        <v>0.22762814943527368</v>
      </c>
      <c r="P44" s="5">
        <f t="shared" si="3"/>
        <v>0.24761683329458264</v>
      </c>
    </row>
    <row r="45" spans="1:16">
      <c r="A45" s="8">
        <v>505</v>
      </c>
      <c r="B45" s="7" t="s">
        <v>5</v>
      </c>
      <c r="C45" s="13">
        <v>200</v>
      </c>
      <c r="D45" s="13">
        <v>211</v>
      </c>
      <c r="E45" s="13">
        <v>147</v>
      </c>
      <c r="F45" s="13">
        <v>558</v>
      </c>
      <c r="G45" s="13"/>
      <c r="H45" s="13">
        <v>1374</v>
      </c>
      <c r="I45" s="13">
        <v>1046</v>
      </c>
      <c r="J45" s="13">
        <v>698</v>
      </c>
      <c r="K45" s="13">
        <v>3118</v>
      </c>
      <c r="L45" s="13"/>
      <c r="M45" s="5">
        <f t="shared" si="0"/>
        <v>0.14556040756914118</v>
      </c>
      <c r="N45" s="5">
        <f t="shared" si="1"/>
        <v>0.20172084130019122</v>
      </c>
      <c r="O45" s="5">
        <f t="shared" si="2"/>
        <v>0.21060171919770773</v>
      </c>
      <c r="P45" s="5">
        <f t="shared" si="3"/>
        <v>0.17896087235407312</v>
      </c>
    </row>
    <row r="46" spans="1:16">
      <c r="A46" s="8">
        <v>515</v>
      </c>
      <c r="B46" s="7" t="s">
        <v>14</v>
      </c>
      <c r="C46" s="13">
        <v>175</v>
      </c>
      <c r="D46" s="13">
        <v>126</v>
      </c>
      <c r="E46" s="13">
        <v>86</v>
      </c>
      <c r="F46" s="13">
        <v>387</v>
      </c>
      <c r="G46" s="13"/>
      <c r="H46" s="13">
        <v>1155</v>
      </c>
      <c r="I46" s="13">
        <v>887</v>
      </c>
      <c r="J46" s="13">
        <v>487</v>
      </c>
      <c r="K46" s="13">
        <v>2529</v>
      </c>
      <c r="L46" s="13"/>
      <c r="M46" s="5">
        <f t="shared" si="0"/>
        <v>0.15151515151515152</v>
      </c>
      <c r="N46" s="5">
        <f t="shared" si="1"/>
        <v>0.14205186020293123</v>
      </c>
      <c r="O46" s="5">
        <f t="shared" si="2"/>
        <v>0.17659137577002054</v>
      </c>
      <c r="P46" s="5">
        <f t="shared" si="3"/>
        <v>0.15302491103202848</v>
      </c>
    </row>
    <row r="47" spans="1:16">
      <c r="A47" s="8">
        <v>521</v>
      </c>
      <c r="B47" s="7" t="s">
        <v>20</v>
      </c>
      <c r="C47" s="13">
        <v>372</v>
      </c>
      <c r="D47" s="13">
        <v>0</v>
      </c>
      <c r="E47" s="13">
        <v>0</v>
      </c>
      <c r="F47" s="13">
        <v>372</v>
      </c>
      <c r="G47" s="13"/>
      <c r="H47" s="13">
        <v>1652</v>
      </c>
      <c r="I47" s="13">
        <v>0</v>
      </c>
      <c r="J47" s="13">
        <v>0</v>
      </c>
      <c r="K47" s="13">
        <v>1652</v>
      </c>
      <c r="L47" s="13"/>
      <c r="M47" s="5">
        <f t="shared" si="0"/>
        <v>0.22518159806295399</v>
      </c>
      <c r="N47" s="19" t="s">
        <v>92</v>
      </c>
      <c r="O47" s="19" t="s">
        <v>92</v>
      </c>
      <c r="P47" s="5">
        <f t="shared" si="3"/>
        <v>0.22518159806295399</v>
      </c>
    </row>
    <row r="48" spans="1:16">
      <c r="A48" s="8">
        <v>537</v>
      </c>
      <c r="B48" s="7" t="s">
        <v>35</v>
      </c>
      <c r="C48" s="13">
        <v>93</v>
      </c>
      <c r="D48" s="13">
        <v>66</v>
      </c>
      <c r="E48" s="13">
        <v>176</v>
      </c>
      <c r="F48" s="13">
        <v>335</v>
      </c>
      <c r="G48" s="13"/>
      <c r="H48" s="13">
        <v>399</v>
      </c>
      <c r="I48" s="13">
        <v>313</v>
      </c>
      <c r="J48" s="13">
        <v>705</v>
      </c>
      <c r="K48" s="13">
        <v>1417</v>
      </c>
      <c r="L48" s="13"/>
      <c r="M48" s="5">
        <f t="shared" si="0"/>
        <v>0.23308270676691728</v>
      </c>
      <c r="N48" s="5">
        <f t="shared" si="1"/>
        <v>0.2108626198083067</v>
      </c>
      <c r="O48" s="5">
        <f t="shared" si="2"/>
        <v>0.24964539007092199</v>
      </c>
      <c r="P48" s="5">
        <f t="shared" si="3"/>
        <v>0.2364149611856034</v>
      </c>
    </row>
    <row r="49" spans="1:16">
      <c r="A49" s="8">
        <v>511</v>
      </c>
      <c r="B49" s="7" t="s">
        <v>10</v>
      </c>
      <c r="C49" s="13">
        <v>268</v>
      </c>
      <c r="D49" s="13">
        <v>107</v>
      </c>
      <c r="E49" s="13">
        <v>108</v>
      </c>
      <c r="F49" s="13">
        <v>483</v>
      </c>
      <c r="G49" s="13"/>
      <c r="H49" s="13">
        <v>1476</v>
      </c>
      <c r="I49" s="13">
        <v>526</v>
      </c>
      <c r="J49" s="13">
        <v>499</v>
      </c>
      <c r="K49" s="13">
        <v>2501</v>
      </c>
      <c r="L49" s="13"/>
      <c r="M49" s="5">
        <f t="shared" si="0"/>
        <v>0.18157181571815717</v>
      </c>
      <c r="N49" s="5">
        <f t="shared" si="1"/>
        <v>0.20342205323193915</v>
      </c>
      <c r="O49" s="5">
        <f t="shared" si="2"/>
        <v>0.21643286573146292</v>
      </c>
      <c r="P49" s="5">
        <f t="shared" si="3"/>
        <v>0.19312275089964015</v>
      </c>
    </row>
    <row r="50" spans="1:16">
      <c r="A50" s="8">
        <v>518</v>
      </c>
      <c r="B50" s="7" t="s">
        <v>17</v>
      </c>
      <c r="C50" s="13">
        <v>67</v>
      </c>
      <c r="D50" s="13">
        <v>51</v>
      </c>
      <c r="E50" s="13">
        <v>4</v>
      </c>
      <c r="F50" s="13">
        <v>122</v>
      </c>
      <c r="G50" s="13"/>
      <c r="H50" s="13">
        <v>608</v>
      </c>
      <c r="I50" s="13">
        <v>424</v>
      </c>
      <c r="J50" s="13">
        <v>39</v>
      </c>
      <c r="K50" s="13">
        <v>1071</v>
      </c>
      <c r="L50" s="13"/>
      <c r="M50" s="5">
        <f t="shared" si="0"/>
        <v>0.11019736842105263</v>
      </c>
      <c r="N50" s="5">
        <f t="shared" si="1"/>
        <v>0.12028301886792453</v>
      </c>
      <c r="O50" s="5">
        <f t="shared" si="2"/>
        <v>0.10256410256410256</v>
      </c>
      <c r="P50" s="5">
        <f t="shared" si="3"/>
        <v>0.11391223155929038</v>
      </c>
    </row>
    <row r="51" spans="1:16">
      <c r="A51" s="8">
        <v>506</v>
      </c>
      <c r="B51" s="7" t="s">
        <v>6</v>
      </c>
      <c r="C51" s="13">
        <v>53</v>
      </c>
      <c r="D51" s="13">
        <v>55</v>
      </c>
      <c r="E51" s="13">
        <v>10</v>
      </c>
      <c r="F51" s="13">
        <v>118</v>
      </c>
      <c r="G51" s="13"/>
      <c r="H51" s="13">
        <v>441</v>
      </c>
      <c r="I51" s="13">
        <v>453</v>
      </c>
      <c r="J51" s="13">
        <v>85</v>
      </c>
      <c r="K51" s="13">
        <v>979</v>
      </c>
      <c r="L51" s="13"/>
      <c r="M51" s="5">
        <f t="shared" si="0"/>
        <v>0.12018140589569161</v>
      </c>
      <c r="N51" s="5">
        <f t="shared" si="1"/>
        <v>0.12141280353200883</v>
      </c>
      <c r="O51" s="5">
        <f t="shared" si="2"/>
        <v>0.11764705882352941</v>
      </c>
      <c r="P51" s="5">
        <f t="shared" si="3"/>
        <v>0.1205311542390194</v>
      </c>
    </row>
    <row r="52" spans="1:16">
      <c r="A52" s="8">
        <v>531</v>
      </c>
      <c r="B52" s="7" t="s">
        <v>29</v>
      </c>
      <c r="C52" s="13">
        <v>256</v>
      </c>
      <c r="D52" s="13">
        <v>14</v>
      </c>
      <c r="E52" s="13">
        <v>0</v>
      </c>
      <c r="F52" s="13">
        <v>270</v>
      </c>
      <c r="G52" s="13"/>
      <c r="H52" s="13">
        <v>1113</v>
      </c>
      <c r="I52" s="13">
        <v>94</v>
      </c>
      <c r="J52" s="13">
        <v>13</v>
      </c>
      <c r="K52" s="13">
        <v>1220</v>
      </c>
      <c r="L52" s="13"/>
      <c r="M52" s="5">
        <f t="shared" si="0"/>
        <v>0.23000898472596587</v>
      </c>
      <c r="N52" s="5">
        <f t="shared" si="1"/>
        <v>0.14893617021276595</v>
      </c>
      <c r="O52" s="5">
        <f t="shared" si="2"/>
        <v>0</v>
      </c>
      <c r="P52" s="5">
        <f t="shared" si="3"/>
        <v>0.22131147540983606</v>
      </c>
    </row>
    <row r="53" spans="1:16">
      <c r="A53" s="8">
        <v>510</v>
      </c>
      <c r="B53" s="7" t="s">
        <v>9</v>
      </c>
      <c r="C53" s="13">
        <v>496</v>
      </c>
      <c r="D53" s="13">
        <v>223</v>
      </c>
      <c r="E53" s="13">
        <v>92</v>
      </c>
      <c r="F53" s="13">
        <v>811</v>
      </c>
      <c r="G53" s="13"/>
      <c r="H53" s="13">
        <v>1522</v>
      </c>
      <c r="I53" s="13">
        <v>1160</v>
      </c>
      <c r="J53" s="13">
        <v>584</v>
      </c>
      <c r="K53" s="13">
        <v>3266</v>
      </c>
      <c r="L53" s="13"/>
      <c r="M53" s="5">
        <f t="shared" si="0"/>
        <v>0.32588699080157685</v>
      </c>
      <c r="N53" s="5">
        <f t="shared" si="1"/>
        <v>0.19224137931034482</v>
      </c>
      <c r="O53" s="5">
        <f t="shared" si="2"/>
        <v>0.15753424657534246</v>
      </c>
      <c r="P53" s="5">
        <f t="shared" si="3"/>
        <v>0.24831598285364359</v>
      </c>
    </row>
    <row r="54" spans="1:16">
      <c r="A54" s="8">
        <v>533</v>
      </c>
      <c r="B54" s="7" t="s">
        <v>31</v>
      </c>
      <c r="C54" s="13">
        <v>129</v>
      </c>
      <c r="D54" s="13">
        <v>39</v>
      </c>
      <c r="E54" s="13">
        <v>40</v>
      </c>
      <c r="F54" s="13">
        <v>208</v>
      </c>
      <c r="G54" s="13"/>
      <c r="H54" s="13">
        <v>687</v>
      </c>
      <c r="I54" s="13">
        <v>383</v>
      </c>
      <c r="J54" s="13">
        <v>297</v>
      </c>
      <c r="K54" s="13">
        <v>1367</v>
      </c>
      <c r="L54" s="13"/>
      <c r="M54" s="5">
        <f t="shared" si="0"/>
        <v>0.18777292576419213</v>
      </c>
      <c r="N54" s="5">
        <f t="shared" si="1"/>
        <v>0.10182767624020887</v>
      </c>
      <c r="O54" s="5">
        <f t="shared" si="2"/>
        <v>0.13468013468013468</v>
      </c>
      <c r="P54" s="5">
        <f t="shared" si="3"/>
        <v>0.15215801024140455</v>
      </c>
    </row>
    <row r="55" spans="1:16">
      <c r="A55" s="8">
        <v>522</v>
      </c>
      <c r="B55" s="7" t="s">
        <v>21</v>
      </c>
      <c r="C55" s="13">
        <v>746</v>
      </c>
      <c r="D55" s="13">
        <v>294</v>
      </c>
      <c r="E55" s="13">
        <v>124</v>
      </c>
      <c r="F55" s="13">
        <v>1164</v>
      </c>
      <c r="G55" s="13"/>
      <c r="H55" s="13">
        <v>5718</v>
      </c>
      <c r="I55" s="13">
        <v>1847</v>
      </c>
      <c r="J55" s="13">
        <v>683</v>
      </c>
      <c r="K55" s="13">
        <v>8248</v>
      </c>
      <c r="L55" s="13"/>
      <c r="M55" s="5">
        <f t="shared" si="0"/>
        <v>0.13046519762154599</v>
      </c>
      <c r="N55" s="5">
        <f t="shared" si="1"/>
        <v>0.15917704385489984</v>
      </c>
      <c r="O55" s="5">
        <f t="shared" si="2"/>
        <v>0.18155197657393851</v>
      </c>
      <c r="P55" s="5">
        <f t="shared" si="3"/>
        <v>0.14112512124151311</v>
      </c>
    </row>
    <row r="56" spans="1:16">
      <c r="A56" s="8">
        <v>534</v>
      </c>
      <c r="B56" s="7" t="s">
        <v>32</v>
      </c>
      <c r="C56" s="13">
        <v>14</v>
      </c>
      <c r="D56" s="13">
        <v>15</v>
      </c>
      <c r="E56" s="13">
        <v>2</v>
      </c>
      <c r="F56" s="13">
        <v>31</v>
      </c>
      <c r="G56" s="13"/>
      <c r="H56" s="13">
        <v>333</v>
      </c>
      <c r="I56" s="13">
        <v>128</v>
      </c>
      <c r="J56" s="13">
        <v>36</v>
      </c>
      <c r="K56" s="13">
        <v>497</v>
      </c>
      <c r="L56" s="13"/>
      <c r="M56" s="5">
        <f t="shared" ref="M56:M59" si="4">C56/H56</f>
        <v>4.2042042042042045E-2</v>
      </c>
      <c r="N56" s="5">
        <f t="shared" ref="N56:N59" si="5">D56/I56</f>
        <v>0.1171875</v>
      </c>
      <c r="O56" s="5">
        <f t="shared" ref="O56:O59" si="6">E56/J56</f>
        <v>5.5555555555555552E-2</v>
      </c>
      <c r="P56" s="5">
        <f t="shared" ref="P56:P59" si="7">F56/K56</f>
        <v>6.2374245472837021E-2</v>
      </c>
    </row>
    <row r="57" spans="1:16">
      <c r="A57" s="8">
        <v>504</v>
      </c>
      <c r="B57" s="7" t="s">
        <v>4</v>
      </c>
      <c r="C57" s="13">
        <v>391</v>
      </c>
      <c r="D57" s="13">
        <v>195</v>
      </c>
      <c r="E57" s="13">
        <v>181</v>
      </c>
      <c r="F57" s="13">
        <v>767</v>
      </c>
      <c r="G57" s="13"/>
      <c r="H57" s="13">
        <v>2075</v>
      </c>
      <c r="I57" s="13">
        <v>671</v>
      </c>
      <c r="J57" s="13">
        <v>998</v>
      </c>
      <c r="K57" s="13">
        <v>3744</v>
      </c>
      <c r="L57" s="13"/>
      <c r="M57" s="5">
        <f t="shared" si="4"/>
        <v>0.18843373493975904</v>
      </c>
      <c r="N57" s="5">
        <f t="shared" si="5"/>
        <v>0.29061102831594637</v>
      </c>
      <c r="O57" s="5">
        <f t="shared" si="6"/>
        <v>0.18136272545090179</v>
      </c>
      <c r="P57" s="5">
        <f t="shared" si="7"/>
        <v>0.2048611111111111</v>
      </c>
    </row>
    <row r="58" spans="1:16">
      <c r="A58" s="8">
        <v>516</v>
      </c>
      <c r="B58" s="7" t="s">
        <v>15</v>
      </c>
      <c r="C58" s="13">
        <v>0</v>
      </c>
      <c r="D58" s="13">
        <v>496</v>
      </c>
      <c r="E58" s="13">
        <v>0</v>
      </c>
      <c r="F58" s="13">
        <v>496</v>
      </c>
      <c r="G58" s="13"/>
      <c r="H58" s="13">
        <v>0</v>
      </c>
      <c r="I58" s="13">
        <v>3473</v>
      </c>
      <c r="J58" s="13">
        <v>0</v>
      </c>
      <c r="K58" s="13">
        <v>3473</v>
      </c>
      <c r="L58" s="13"/>
      <c r="M58" s="19" t="s">
        <v>92</v>
      </c>
      <c r="N58" s="5">
        <f t="shared" si="5"/>
        <v>0.14281600921393608</v>
      </c>
      <c r="O58" s="19" t="s">
        <v>92</v>
      </c>
      <c r="P58" s="5">
        <f t="shared" si="7"/>
        <v>0.14281600921393608</v>
      </c>
    </row>
    <row r="59" spans="1:16" s="10" customFormat="1">
      <c r="A59" s="8">
        <v>539</v>
      </c>
      <c r="B59" s="7" t="s">
        <v>36</v>
      </c>
      <c r="C59" s="16">
        <v>43</v>
      </c>
      <c r="D59" s="16">
        <v>69</v>
      </c>
      <c r="E59" s="16">
        <v>16</v>
      </c>
      <c r="F59" s="16">
        <v>128</v>
      </c>
      <c r="G59" s="16"/>
      <c r="H59" s="16">
        <v>352</v>
      </c>
      <c r="I59" s="16">
        <v>378</v>
      </c>
      <c r="J59" s="16">
        <v>75</v>
      </c>
      <c r="K59" s="16">
        <v>805</v>
      </c>
      <c r="L59" s="16"/>
      <c r="M59" s="11">
        <f t="shared" si="4"/>
        <v>0.12215909090909091</v>
      </c>
      <c r="N59" s="11">
        <f t="shared" si="5"/>
        <v>0.18253968253968253</v>
      </c>
      <c r="O59" s="11">
        <f t="shared" si="6"/>
        <v>0.21333333333333335</v>
      </c>
      <c r="P59" s="11">
        <f t="shared" si="7"/>
        <v>0.15900621118012423</v>
      </c>
    </row>
    <row r="60" spans="1:16" s="10" customFormat="1">
      <c r="A60" s="8"/>
      <c r="B60" s="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1"/>
      <c r="N60" s="11"/>
      <c r="O60" s="11"/>
      <c r="P60" s="11"/>
    </row>
    <row r="61" spans="1:16">
      <c r="A61" s="7"/>
      <c r="B61" s="7" t="s">
        <v>62</v>
      </c>
      <c r="C61" s="13">
        <v>18038</v>
      </c>
      <c r="D61" s="13">
        <v>5303</v>
      </c>
      <c r="E61" s="13">
        <v>4008</v>
      </c>
      <c r="F61" s="13">
        <v>27349</v>
      </c>
      <c r="G61" s="13"/>
      <c r="H61" s="13">
        <v>86695</v>
      </c>
      <c r="I61" s="13">
        <v>28442</v>
      </c>
      <c r="J61" s="13">
        <v>20857</v>
      </c>
      <c r="K61" s="13">
        <v>135994</v>
      </c>
      <c r="L61" s="13"/>
      <c r="M61" s="5">
        <f>C61/H61</f>
        <v>0.20806274871676567</v>
      </c>
      <c r="N61" s="5">
        <f>D61/I61</f>
        <v>0.18644961676394065</v>
      </c>
      <c r="O61" s="5">
        <f>E61/J61</f>
        <v>0.19216569976506689</v>
      </c>
      <c r="P61" s="5">
        <f>F61/K61</f>
        <v>0.201104460490904</v>
      </c>
    </row>
    <row r="62" spans="1:1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5"/>
      <c r="N62" s="5"/>
      <c r="O62" s="5"/>
      <c r="P62" s="5"/>
    </row>
    <row r="63" spans="1:16">
      <c r="A63" s="17" t="s">
        <v>66</v>
      </c>
      <c r="B63" s="7"/>
      <c r="C63" s="17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86" fitToWidth="2" orientation="portrait" horizontalDpi="1200" verticalDpi="1200" r:id="rId1"/>
  <headerFooter>
    <oddHeader>&amp;CIllinois Community College Board
5P1:  Nontraditional Participation
Disadvantaged
Program Year:  2007 - 2008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2008</vt:lpstr>
      <vt:lpstr>'5P1 Disadv 2008'!Print_Area</vt:lpstr>
      <vt:lpstr>'5P1 Disadv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2010-05-20T14:10:46Z</cp:lastPrinted>
  <dcterms:created xsi:type="dcterms:W3CDTF">2010-03-09T15:36:48Z</dcterms:created>
  <dcterms:modified xsi:type="dcterms:W3CDTF">2011-04-05T17:42:39Z</dcterms:modified>
</cp:coreProperties>
</file>